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Форма отч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<sst xmlns="http://schemas.openxmlformats.org/spreadsheetml/2006/main" count="118" uniqueCount="92">
  <si>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</si>
  <si>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</si>
  <si>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</si>
  <si>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</si>
  <si>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</si>
  <si>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</si>
  <si>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</si>
  <si>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</si>
  <si>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</si>
  <si>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</si>
  <si>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</si>
  <si>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</si>
  <si>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</si>
  <si>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</si>
  <si>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</si>
  <si>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</si>
  <si>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</si>
  <si>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</si>
  <si>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</si>
  <si>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</si>
  <si>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</si>
  <si>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</si>
  <si>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</si>
  <si>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</si>
  <si>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</si>
  <si>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</si>
  <si>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</si>
  <si>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</si>
  <si>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</si>
  <si>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</si>
  <si>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</si>
  <si>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</si>
  <si>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</si>
  <si>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</si>
  <si>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</si>
  <si>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</si>
  <si>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</si>
  <si>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Дополнительные услуги  - всего</t>
  </si>
  <si>
    <t>Выписка рецептов 1 чел./1 ус.</t>
  </si>
  <si>
    <t>Отчет показатели результативности деятельности                 ГБУ "КЦСОН" Бежецкого района района за 1 полугодие  2019 года</t>
  </si>
  <si>
    <t>Количество граждан, обслуживаемых на дому, на конец отчетного периода (на 01.07.2019 г.)</t>
  </si>
  <si>
    <t xml:space="preserve">Количество граждан, обслуженных на дому, за отчетный период  ( за 1 полугодие 2019 г.)     </t>
  </si>
  <si>
    <t>Количество граждан, обслуживаемых в стационарных отделениях, на конец отчетного периода (на 01.07.2019 г.)</t>
  </si>
  <si>
    <t xml:space="preserve">Количество граждан, обслуживаемых в стационарных отделениях,  за отчетный период  (за 1 полугодие 2019 г.)     </t>
  </si>
  <si>
    <t xml:space="preserve">Количество обследованных семей (отделением по работе с семьей) за отчетный период (за  1 полугодие  2019 г.) </t>
  </si>
  <si>
    <t xml:space="preserve">Количество семей, признанных нуждающимися в социальном обслуживании, за отчетный период (за 1 полугодии 2019г.) </t>
  </si>
  <si>
    <t xml:space="preserve">Количество семей, получивших услуги в отделении семьи и детства за отчетный период (за  1 полуг 2019 г.) </t>
  </si>
  <si>
    <t>Количество семей, находящихся на социальном сопровождении за отчетный период (за 1полуг. 2019 г.)</t>
  </si>
  <si>
    <t>Выбивание половиков  55 чел./270 ус.</t>
  </si>
  <si>
    <t>Мытье посуды 28 чел./429 ус.</t>
  </si>
  <si>
    <t>Полоскание белья 9 чел./ 27 ус.</t>
  </si>
  <si>
    <t>Стирка белья машиной автомат 21 чел./101 ус.</t>
  </si>
  <si>
    <t>Стирка белья вручную 11 чел./40  ус.</t>
  </si>
  <si>
    <t>Чистка газовой  плиты  21 чел./210 ус.</t>
  </si>
  <si>
    <t>Услуги парикмахера: стрижка 17 чел/ 26 усл.</t>
  </si>
  <si>
    <t>Пришивание пуговиц 4 чел./6 ус.</t>
  </si>
  <si>
    <t>Оклейка стен обоями 1 чел./1 усл.</t>
  </si>
  <si>
    <t>Чистка снега и сбивание сосулек с крыш 1 чел./3 усл.</t>
  </si>
  <si>
    <t>Чистка сантехнического оборудования 42 чел./ 308 ус.</t>
  </si>
  <si>
    <t>Кормление домашних животных 16 чел./ 234 усл</t>
  </si>
  <si>
    <t>Чистка ковров, дорожек пылесосом, влажная уборка 71 чел./410 ус.</t>
  </si>
  <si>
    <t>Навешивание штор 50 чел./81 ус.</t>
  </si>
  <si>
    <t>Глажение белья 1 чел./ 1 усл.</t>
  </si>
  <si>
    <t>Размораживание и мытье холодильника 8 чел./8 ус.</t>
  </si>
  <si>
    <t>Расчистка снега от входа в дом до центральной дороги 47 чел./154 ус.</t>
  </si>
  <si>
    <t>Уборка на балконе 5 чел./ 6 ус.</t>
  </si>
  <si>
    <t>Приготовление пищи (салат) 4 чел/74 ус.</t>
  </si>
  <si>
    <t>Покос травы вручную 1 чел./2 усл.</t>
  </si>
  <si>
    <t>Стирка штор 6 чел./7 усл.</t>
  </si>
  <si>
    <t>Мытье, утепление и оклейка окон 40 чел./47 ус.</t>
  </si>
  <si>
    <t>Мытье светильников 7 чел./9 ус.</t>
  </si>
  <si>
    <t>Побелка потолка 1 чел./1 усл.</t>
  </si>
  <si>
    <t>Ручная копка 5 чел./5 усл.</t>
  </si>
  <si>
    <t>Мытье потолка 4 чел./5 усл.</t>
  </si>
  <si>
    <t>Уборка придомовой территории 14 чел./24 ус.</t>
  </si>
  <si>
    <t>Посев грядок 2 чел./2 усл.</t>
  </si>
  <si>
    <t>Укладка дров 4 чел./5 усл.</t>
  </si>
  <si>
    <t>Посадка картофеля 1 чел./1 усл</t>
  </si>
  <si>
    <t>Прополка грядок 3 чел./8 усл.</t>
  </si>
  <si>
    <t>Покос травы газонокосилкой 1 чел./2 усл.</t>
  </si>
  <si>
    <t>Полив грядок 1 чел./1 усл.</t>
  </si>
  <si>
    <t>Шинкование капусты 2 чел./10 усл.</t>
  </si>
  <si>
    <t>Мытье дверей 6 чел./7 усл.</t>
  </si>
  <si>
    <t>Коррекция бровей 1 чел./1 усл.</t>
  </si>
  <si>
    <t>Уборка за домашними животными 6 чел./32 усл.</t>
  </si>
  <si>
    <t>Чистка колодцев ото льда 5 чел./8 ус.</t>
  </si>
  <si>
    <t>Приготовление пищи (1 блюдо) 10 чел/178 ус.</t>
  </si>
  <si>
    <t>Уборка лестничной клетки, коридора общего пользования 54 чел./95 ус.</t>
  </si>
  <si>
    <t>Услуги сиделки 3 чел./102 ус.</t>
  </si>
  <si>
    <t>Наложение заплатки 1 чел./1  усл.</t>
  </si>
  <si>
    <t>591 чел/ 2943 ус.</t>
  </si>
  <si>
    <t xml:space="preserve"> 41 чел./1266 ус.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</si>
</sst>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2" xfId="0" applyFont="1" applyBorder="1" applyAlignment="1">
      <alignment/>
    </xf>
    <xf numFmtId="0" fontId="0" fillId="0" borderId="0" xfId="0" applyFill="1" applyAlignment="1" quotePrefix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6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24">
      <selection activeCell="C163" sqref="C163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</cols>
  <sheetData>
    <row r="1" spans="1:4" ht="46.5" customHeight="1">
      <c r="A1" s="73" t="s">
        <v>5</v>
      </c>
      <c r="B1" s="78" t="s">
        <v>39</v>
      </c>
      <c r="C1" s="79"/>
      <c r="D1" s="80"/>
    </row>
    <row r="2" spans="1:4" ht="18.75" customHeight="1">
      <c r="A2" s="74"/>
      <c r="B2" s="29" t="s">
        <v>0</v>
      </c>
      <c r="C2" s="82"/>
      <c r="D2" s="83"/>
    </row>
    <row r="3" spans="1:4" ht="29.25" customHeight="1">
      <c r="A3" s="5">
        <v>1</v>
      </c>
      <c r="B3" s="27" t="s">
        <v>40</v>
      </c>
      <c r="C3" s="71"/>
      <c r="D3" s="72"/>
    </row>
    <row r="4" spans="1:4" ht="12.75" customHeight="1">
      <c r="A4" s="5">
        <v>2</v>
      </c>
      <c r="B4" s="3" t="s">
        <v>11</v>
      </c>
      <c r="C4" s="25" t="s">
        <v>17</v>
      </c>
      <c r="D4" s="26"/>
    </row>
    <row r="5" spans="1:4" ht="12.75" customHeight="1">
      <c r="A5" s="5">
        <v>3</v>
      </c>
      <c r="B5" s="1">
        <v>208</v>
      </c>
      <c r="C5" s="63"/>
      <c r="D5" s="64"/>
    </row>
    <row r="6" spans="1:4" ht="29.25" customHeight="1">
      <c r="A6" s="5">
        <v>4</v>
      </c>
      <c r="B6" s="27" t="s">
        <v>41</v>
      </c>
      <c r="C6" s="57"/>
      <c r="D6" s="58"/>
    </row>
    <row r="7" spans="1:4" ht="12.75">
      <c r="A7" s="5">
        <v>5</v>
      </c>
      <c r="B7" s="3" t="s">
        <v>11</v>
      </c>
      <c r="C7" s="25" t="s">
        <v>17</v>
      </c>
      <c r="D7" s="26"/>
    </row>
    <row r="8" spans="1:4" ht="12.75">
      <c r="A8" s="5">
        <v>6</v>
      </c>
      <c r="B8" s="21">
        <v>237</v>
      </c>
      <c r="C8" s="59">
        <f>C13+C15</f>
        <v>317775.41000000003</v>
      </c>
      <c r="D8" s="60"/>
    </row>
    <row r="9" spans="1:4" ht="12.75" customHeight="1">
      <c r="A9" s="5">
        <v>7</v>
      </c>
      <c r="B9" s="75"/>
      <c r="C9" s="76"/>
      <c r="D9" s="77"/>
    </row>
    <row r="10" spans="1:4" ht="12.75">
      <c r="A10" s="5">
        <v>8</v>
      </c>
      <c r="B10" s="29" t="s">
        <v>1</v>
      </c>
      <c r="C10" s="50"/>
      <c r="D10" s="51"/>
    </row>
    <row r="11" spans="1:4" ht="12.75">
      <c r="A11" s="5">
        <v>9</v>
      </c>
      <c r="B11" s="1">
        <v>29</v>
      </c>
      <c r="C11" s="61">
        <v>0</v>
      </c>
      <c r="D11" s="62"/>
    </row>
    <row r="12" spans="1:4" ht="12.75">
      <c r="A12" s="5">
        <v>10</v>
      </c>
      <c r="B12" s="29" t="s">
        <v>18</v>
      </c>
      <c r="C12" s="50"/>
      <c r="D12" s="51"/>
    </row>
    <row r="13" spans="1:4" ht="12.75">
      <c r="A13" s="5">
        <v>11</v>
      </c>
      <c r="B13" s="1">
        <v>207</v>
      </c>
      <c r="C13" s="65">
        <v>313233.21</v>
      </c>
      <c r="D13" s="66"/>
    </row>
    <row r="14" spans="1:4" ht="12.75" customHeight="1">
      <c r="A14" s="5">
        <v>12</v>
      </c>
      <c r="B14" s="29" t="s">
        <v>26</v>
      </c>
      <c r="C14" s="50"/>
      <c r="D14" s="51"/>
    </row>
    <row r="15" spans="1:4" ht="12.75" customHeight="1">
      <c r="A15" s="5"/>
      <c r="B15" s="4">
        <v>1</v>
      </c>
      <c r="C15" s="84">
        <v>4542.2</v>
      </c>
      <c r="D15" s="85"/>
    </row>
    <row r="16" spans="1:4" ht="29.25" customHeight="1">
      <c r="A16" s="5">
        <v>14</v>
      </c>
      <c r="B16" s="27" t="s">
        <v>42</v>
      </c>
      <c r="C16" s="71"/>
      <c r="D16" s="72"/>
    </row>
    <row r="17" spans="1:4" ht="12.75" customHeight="1">
      <c r="A17" s="5">
        <v>15</v>
      </c>
      <c r="B17" s="29" t="s">
        <v>11</v>
      </c>
      <c r="C17" s="39"/>
      <c r="D17" s="40"/>
    </row>
    <row r="18" spans="1:4" ht="12.75" customHeight="1">
      <c r="A18" s="5">
        <v>16</v>
      </c>
      <c r="B18" s="49">
        <v>33</v>
      </c>
      <c r="C18" s="39"/>
      <c r="D18" s="40"/>
    </row>
    <row r="19" spans="1:4" ht="29.25" customHeight="1">
      <c r="A19" s="5">
        <v>17</v>
      </c>
      <c r="B19" s="27" t="s">
        <v>43</v>
      </c>
      <c r="C19" s="57"/>
      <c r="D19" s="58"/>
    </row>
    <row r="20" spans="1:4" ht="12.75" customHeight="1">
      <c r="A20" s="5">
        <v>18</v>
      </c>
      <c r="B20" s="29" t="s">
        <v>11</v>
      </c>
      <c r="C20" s="39"/>
      <c r="D20" s="40"/>
    </row>
    <row r="21" spans="1:4" ht="12.75" customHeight="1">
      <c r="A21" s="5">
        <v>19</v>
      </c>
      <c r="B21" s="49">
        <v>39</v>
      </c>
      <c r="C21" s="39"/>
      <c r="D21" s="40"/>
    </row>
    <row r="22" spans="1:4" s="9" customFormat="1" ht="29.25" customHeight="1">
      <c r="A22" s="5">
        <v>20</v>
      </c>
      <c r="B22" s="27" t="s">
        <v>44</v>
      </c>
      <c r="C22" s="33"/>
      <c r="D22" s="34"/>
    </row>
    <row r="23" spans="1:4" s="9" customFormat="1" ht="12.75" customHeight="1">
      <c r="A23" s="5">
        <v>21</v>
      </c>
      <c r="B23" s="3" t="s">
        <v>13</v>
      </c>
      <c r="C23" s="46" t="s">
        <v>24</v>
      </c>
      <c r="D23" s="47"/>
    </row>
    <row r="24" spans="1:4" s="9" customFormat="1" ht="12.75" customHeight="1">
      <c r="A24" s="5">
        <v>22</v>
      </c>
      <c r="B24" s="13">
        <v>25</v>
      </c>
      <c r="C24" s="37">
        <v>48</v>
      </c>
      <c r="D24" s="54"/>
    </row>
    <row r="25" spans="1:4" s="9" customFormat="1" ht="29.25" customHeight="1">
      <c r="A25" s="5">
        <v>23</v>
      </c>
      <c r="B25" s="27" t="s">
        <v>45</v>
      </c>
      <c r="C25" s="33"/>
      <c r="D25" s="34"/>
    </row>
    <row r="26" spans="1:4" s="9" customFormat="1" ht="12.75" customHeight="1">
      <c r="A26" s="5">
        <v>24</v>
      </c>
      <c r="B26" s="3" t="s">
        <v>13</v>
      </c>
      <c r="C26" s="46" t="s">
        <v>24</v>
      </c>
      <c r="D26" s="47"/>
    </row>
    <row r="27" spans="1:4" s="9" customFormat="1" ht="12.75" customHeight="1">
      <c r="A27" s="5">
        <v>25</v>
      </c>
      <c r="B27" s="13">
        <v>0</v>
      </c>
      <c r="C27" s="37">
        <v>0</v>
      </c>
      <c r="D27" s="54"/>
    </row>
    <row r="28" spans="1:4" s="9" customFormat="1" ht="12.75" customHeight="1">
      <c r="A28" s="5">
        <v>26</v>
      </c>
      <c r="B28" s="25" t="s">
        <v>25</v>
      </c>
      <c r="C28" s="48"/>
      <c r="D28" s="38"/>
    </row>
    <row r="29" spans="1:4" s="9" customFormat="1" ht="12.75" customHeight="1">
      <c r="A29" s="5">
        <v>27</v>
      </c>
      <c r="B29" s="4">
        <v>0</v>
      </c>
      <c r="C29" s="39">
        <v>0</v>
      </c>
      <c r="D29" s="40"/>
    </row>
    <row r="30" spans="1:4" s="9" customFormat="1" ht="12.75" customHeight="1">
      <c r="A30" s="5">
        <v>28</v>
      </c>
      <c r="B30" s="25" t="s">
        <v>7</v>
      </c>
      <c r="C30" s="35"/>
      <c r="D30" s="36"/>
    </row>
    <row r="31" spans="1:4" s="9" customFormat="1" ht="12.75" customHeight="1">
      <c r="A31" s="5">
        <v>29</v>
      </c>
      <c r="B31" s="13">
        <v>0</v>
      </c>
      <c r="C31" s="39">
        <v>0</v>
      </c>
      <c r="D31" s="40"/>
    </row>
    <row r="32" spans="1:4" s="9" customFormat="1" ht="12.75" customHeight="1">
      <c r="A32" s="5">
        <v>30</v>
      </c>
      <c r="B32" s="25" t="s">
        <v>6</v>
      </c>
      <c r="C32" s="35"/>
      <c r="D32" s="36"/>
    </row>
    <row r="33" spans="1:4" s="9" customFormat="1" ht="12.75" customHeight="1">
      <c r="A33" s="5">
        <v>31</v>
      </c>
      <c r="B33" s="13">
        <v>0</v>
      </c>
      <c r="C33" s="39">
        <v>0</v>
      </c>
      <c r="D33" s="40"/>
    </row>
    <row r="34" spans="1:4" s="9" customFormat="1" ht="12.75" customHeight="1">
      <c r="A34" s="5">
        <v>32</v>
      </c>
      <c r="B34" s="25" t="s">
        <v>8</v>
      </c>
      <c r="C34" s="35"/>
      <c r="D34" s="36"/>
    </row>
    <row r="35" spans="1:4" s="9" customFormat="1" ht="12.75" customHeight="1">
      <c r="A35" s="5">
        <v>33</v>
      </c>
      <c r="B35" s="13">
        <v>0</v>
      </c>
      <c r="C35" s="39">
        <v>0</v>
      </c>
      <c r="D35" s="40"/>
    </row>
    <row r="36" spans="1:4" s="9" customFormat="1" ht="12.75" customHeight="1">
      <c r="A36" s="5">
        <v>34</v>
      </c>
      <c r="B36" s="29" t="s">
        <v>9</v>
      </c>
      <c r="C36" s="35"/>
      <c r="D36" s="36"/>
    </row>
    <row r="37" spans="1:4" s="9" customFormat="1" ht="12.75" customHeight="1">
      <c r="A37" s="5">
        <v>35</v>
      </c>
      <c r="B37" s="4">
        <v>0</v>
      </c>
      <c r="C37" s="39">
        <v>0</v>
      </c>
      <c r="D37" s="40"/>
    </row>
    <row r="38" spans="1:4" s="9" customFormat="1" ht="29.25" customHeight="1">
      <c r="A38" s="5">
        <v>36</v>
      </c>
      <c r="B38" s="27" t="s">
        <v>46</v>
      </c>
      <c r="C38" s="33"/>
      <c r="D38" s="34"/>
    </row>
    <row r="39" spans="1:4" s="9" customFormat="1" ht="12.75" customHeight="1">
      <c r="A39" s="5">
        <v>37</v>
      </c>
      <c r="B39" s="3" t="s">
        <v>13</v>
      </c>
      <c r="C39" s="12" t="s">
        <v>24</v>
      </c>
      <c r="D39" s="15" t="s">
        <v>12</v>
      </c>
    </row>
    <row r="40" spans="1:4" s="9" customFormat="1" ht="12.75" customHeight="1">
      <c r="A40" s="5">
        <v>38</v>
      </c>
      <c r="B40" s="13">
        <v>782</v>
      </c>
      <c r="C40" s="16">
        <v>1613</v>
      </c>
      <c r="D40" s="16">
        <v>1654</v>
      </c>
    </row>
    <row r="41" spans="1:4" s="9" customFormat="1" ht="12.75" customHeight="1">
      <c r="A41" s="5">
        <v>39</v>
      </c>
      <c r="B41" s="25" t="s">
        <v>25</v>
      </c>
      <c r="C41" s="35"/>
      <c r="D41" s="35"/>
    </row>
    <row r="42" spans="1:4" s="9" customFormat="1" ht="13.5" customHeight="1">
      <c r="A42" s="5">
        <v>40</v>
      </c>
      <c r="B42" s="13">
        <v>267</v>
      </c>
      <c r="C42" s="11">
        <v>436</v>
      </c>
      <c r="D42" s="11">
        <v>393</v>
      </c>
    </row>
    <row r="43" spans="1:4" s="9" customFormat="1" ht="13.5" customHeight="1">
      <c r="A43" s="5">
        <v>41</v>
      </c>
      <c r="B43" s="25" t="s">
        <v>7</v>
      </c>
      <c r="C43" s="35"/>
      <c r="D43" s="35"/>
    </row>
    <row r="44" spans="1:4" s="9" customFormat="1" ht="13.5" customHeight="1">
      <c r="A44" s="5">
        <v>42</v>
      </c>
      <c r="B44" s="13">
        <v>207</v>
      </c>
      <c r="C44" s="11">
        <v>716</v>
      </c>
      <c r="D44" s="11">
        <v>642</v>
      </c>
    </row>
    <row r="45" spans="1:4" s="9" customFormat="1" ht="13.5" customHeight="1">
      <c r="A45" s="5">
        <v>43</v>
      </c>
      <c r="B45" s="25" t="s">
        <v>6</v>
      </c>
      <c r="C45" s="35"/>
      <c r="D45" s="35"/>
    </row>
    <row r="46" spans="1:4" s="9" customFormat="1" ht="13.5" customHeight="1">
      <c r="A46" s="5">
        <v>44</v>
      </c>
      <c r="B46" s="13">
        <v>12</v>
      </c>
      <c r="C46" s="11">
        <v>27</v>
      </c>
      <c r="D46" s="11">
        <v>12</v>
      </c>
    </row>
    <row r="47" spans="1:4" s="9" customFormat="1" ht="13.5" customHeight="1">
      <c r="A47" s="5">
        <v>45</v>
      </c>
      <c r="B47" s="25" t="s">
        <v>8</v>
      </c>
      <c r="C47" s="35"/>
      <c r="D47" s="35"/>
    </row>
    <row r="48" spans="1:4" s="9" customFormat="1" ht="13.5" customHeight="1">
      <c r="A48" s="5">
        <v>46</v>
      </c>
      <c r="B48" s="13">
        <v>3</v>
      </c>
      <c r="C48" s="14">
        <v>5</v>
      </c>
      <c r="D48" s="11">
        <v>21</v>
      </c>
    </row>
    <row r="49" spans="1:4" s="9" customFormat="1" ht="13.5" customHeight="1">
      <c r="A49" s="5"/>
      <c r="B49" s="29" t="s">
        <v>9</v>
      </c>
      <c r="C49" s="35"/>
      <c r="D49" s="35"/>
    </row>
    <row r="50" spans="1:4" s="9" customFormat="1" ht="12.75" customHeight="1">
      <c r="A50" s="5">
        <v>47</v>
      </c>
      <c r="B50" s="11">
        <v>293</v>
      </c>
      <c r="C50" s="14">
        <v>429</v>
      </c>
      <c r="D50" s="11">
        <v>586</v>
      </c>
    </row>
    <row r="51" spans="1:4" s="9" customFormat="1" ht="33.75" customHeight="1">
      <c r="A51" s="5">
        <v>48</v>
      </c>
      <c r="B51" s="27" t="s">
        <v>47</v>
      </c>
      <c r="C51" s="33"/>
      <c r="D51" s="34"/>
    </row>
    <row r="52" spans="1:4" s="9" customFormat="1" ht="12.75" customHeight="1">
      <c r="A52" s="5">
        <v>49</v>
      </c>
      <c r="B52" s="3" t="s">
        <v>13</v>
      </c>
      <c r="C52" s="46" t="s">
        <v>24</v>
      </c>
      <c r="D52" s="47"/>
    </row>
    <row r="53" spans="1:4" s="9" customFormat="1" ht="12.75" customHeight="1">
      <c r="A53" s="5">
        <v>50</v>
      </c>
      <c r="B53" s="13">
        <v>18</v>
      </c>
      <c r="C53" s="37">
        <v>50</v>
      </c>
      <c r="D53" s="38"/>
    </row>
    <row r="54" spans="1:4" s="9" customFormat="1" ht="12.75">
      <c r="A54" s="5">
        <v>51</v>
      </c>
      <c r="B54" s="25" t="s">
        <v>25</v>
      </c>
      <c r="C54" s="35"/>
      <c r="D54" s="36"/>
    </row>
    <row r="55" spans="1:4" s="9" customFormat="1" ht="12.75">
      <c r="A55" s="5">
        <v>52</v>
      </c>
      <c r="B55" s="4">
        <v>2</v>
      </c>
      <c r="C55" s="39">
        <v>3</v>
      </c>
      <c r="D55" s="40"/>
    </row>
    <row r="56" spans="1:4" s="9" customFormat="1" ht="12.75">
      <c r="A56" s="5">
        <v>53</v>
      </c>
      <c r="B56" s="25" t="s">
        <v>7</v>
      </c>
      <c r="C56" s="35"/>
      <c r="D56" s="36"/>
    </row>
    <row r="57" spans="1:4" s="9" customFormat="1" ht="12.75">
      <c r="A57" s="5">
        <v>54</v>
      </c>
      <c r="B57" s="4">
        <v>11</v>
      </c>
      <c r="C57" s="39">
        <v>39</v>
      </c>
      <c r="D57" s="40"/>
    </row>
    <row r="58" spans="1:4" s="9" customFormat="1" ht="12.75">
      <c r="A58" s="5">
        <v>55</v>
      </c>
      <c r="B58" s="25" t="s">
        <v>6</v>
      </c>
      <c r="C58" s="35"/>
      <c r="D58" s="36"/>
    </row>
    <row r="59" spans="1:4" s="9" customFormat="1" ht="12.75">
      <c r="A59" s="5">
        <v>56</v>
      </c>
      <c r="B59" s="4"/>
      <c r="C59" s="39"/>
      <c r="D59" s="40"/>
    </row>
    <row r="60" spans="1:4" s="9" customFormat="1" ht="12.75">
      <c r="A60" s="5">
        <v>57</v>
      </c>
      <c r="B60" s="25" t="s">
        <v>8</v>
      </c>
      <c r="C60" s="35"/>
      <c r="D60" s="36"/>
    </row>
    <row r="61" spans="1:4" s="9" customFormat="1" ht="12.75">
      <c r="A61" s="5">
        <v>58</v>
      </c>
      <c r="B61" s="13"/>
      <c r="C61" s="39"/>
      <c r="D61" s="40"/>
    </row>
    <row r="62" spans="1:4" s="9" customFormat="1" ht="12.75">
      <c r="A62" s="5">
        <v>59</v>
      </c>
      <c r="B62" s="25" t="s">
        <v>29</v>
      </c>
      <c r="C62" s="39"/>
      <c r="D62" s="40"/>
    </row>
    <row r="63" spans="1:4" s="9" customFormat="1" ht="12.75">
      <c r="A63" s="5">
        <v>60</v>
      </c>
      <c r="B63" s="13">
        <v>5</v>
      </c>
      <c r="C63" s="39">
        <v>8</v>
      </c>
      <c r="D63" s="40"/>
    </row>
    <row r="64" spans="1:4" s="9" customFormat="1" ht="12.75">
      <c r="A64" s="5">
        <v>65</v>
      </c>
      <c r="B64" s="27" t="s">
        <v>15</v>
      </c>
      <c r="C64" s="52"/>
      <c r="D64" s="53"/>
    </row>
    <row r="65" spans="1:4" s="9" customFormat="1" ht="12.75">
      <c r="A65" s="5">
        <v>66</v>
      </c>
      <c r="B65" s="3" t="s">
        <v>11</v>
      </c>
      <c r="C65" s="25" t="s">
        <v>12</v>
      </c>
      <c r="D65" s="26"/>
    </row>
    <row r="66" spans="1:4" s="9" customFormat="1" ht="12.75">
      <c r="A66" s="5">
        <v>67</v>
      </c>
      <c r="B66" s="17">
        <f>B69+B71</f>
        <v>123</v>
      </c>
      <c r="C66" s="55">
        <f>C69+C71</f>
        <v>146</v>
      </c>
      <c r="D66" s="56"/>
    </row>
    <row r="67" spans="1:4" s="9" customFormat="1" ht="12.75">
      <c r="A67" s="5">
        <v>68</v>
      </c>
      <c r="B67" s="25" t="s">
        <v>10</v>
      </c>
      <c r="C67" s="44"/>
      <c r="D67" s="45"/>
    </row>
    <row r="68" spans="1:4" s="9" customFormat="1" ht="12.75" customHeight="1">
      <c r="A68" s="5">
        <v>69</v>
      </c>
      <c r="B68" s="29" t="s">
        <v>2</v>
      </c>
      <c r="C68" s="50"/>
      <c r="D68" s="51"/>
    </row>
    <row r="69" spans="1:4" s="9" customFormat="1" ht="12.75" customHeight="1">
      <c r="A69" s="5">
        <v>70</v>
      </c>
      <c r="B69" s="4">
        <v>23</v>
      </c>
      <c r="C69" s="39">
        <v>23</v>
      </c>
      <c r="D69" s="40"/>
    </row>
    <row r="70" spans="1:4" s="10" customFormat="1" ht="12.75" customHeight="1">
      <c r="A70" s="5">
        <v>71</v>
      </c>
      <c r="B70" s="29" t="s">
        <v>3</v>
      </c>
      <c r="C70" s="50"/>
      <c r="D70" s="51"/>
    </row>
    <row r="71" spans="1:4" s="10" customFormat="1" ht="12.75">
      <c r="A71" s="5">
        <v>72</v>
      </c>
      <c r="B71" s="4">
        <v>100</v>
      </c>
      <c r="C71" s="49">
        <v>123</v>
      </c>
      <c r="D71" s="45"/>
    </row>
    <row r="72" spans="1:4" s="9" customFormat="1" ht="19.5" customHeight="1">
      <c r="A72" s="5">
        <v>73</v>
      </c>
      <c r="B72" s="27" t="s">
        <v>14</v>
      </c>
      <c r="C72" s="27"/>
      <c r="D72" s="28"/>
    </row>
    <row r="73" spans="1:4" s="9" customFormat="1" ht="12.75">
      <c r="A73" s="5">
        <v>74</v>
      </c>
      <c r="B73" s="3" t="s">
        <v>11</v>
      </c>
      <c r="C73" s="25" t="s">
        <v>12</v>
      </c>
      <c r="D73" s="26"/>
    </row>
    <row r="74" spans="1:4" s="9" customFormat="1" ht="12.75">
      <c r="A74" s="5">
        <v>75</v>
      </c>
      <c r="B74" s="3">
        <v>0</v>
      </c>
      <c r="C74" s="25">
        <v>0</v>
      </c>
      <c r="D74" s="45"/>
    </row>
    <row r="75" spans="1:4" s="9" customFormat="1" ht="19.5" customHeight="1">
      <c r="A75" s="5">
        <v>76</v>
      </c>
      <c r="B75" s="27" t="s">
        <v>16</v>
      </c>
      <c r="C75" s="27"/>
      <c r="D75" s="28"/>
    </row>
    <row r="76" spans="1:4" s="9" customFormat="1" ht="12.75">
      <c r="A76" s="5">
        <v>77</v>
      </c>
      <c r="B76" s="3" t="s">
        <v>11</v>
      </c>
      <c r="C76" s="25" t="s">
        <v>12</v>
      </c>
      <c r="D76" s="26"/>
    </row>
    <row r="77" spans="1:4" s="9" customFormat="1" ht="12.75">
      <c r="A77" s="5">
        <v>78</v>
      </c>
      <c r="B77" s="3">
        <v>72</v>
      </c>
      <c r="C77" s="25">
        <v>76</v>
      </c>
      <c r="D77" s="45"/>
    </row>
    <row r="78" spans="1:4" s="9" customFormat="1" ht="19.5" customHeight="1">
      <c r="A78" s="5">
        <v>79</v>
      </c>
      <c r="B78" s="27" t="s">
        <v>19</v>
      </c>
      <c r="C78" s="27"/>
      <c r="D78" s="28"/>
    </row>
    <row r="79" spans="1:4" s="9" customFormat="1" ht="12.75">
      <c r="A79" s="5">
        <v>80</v>
      </c>
      <c r="B79" s="1" t="s">
        <v>20</v>
      </c>
      <c r="C79" s="29" t="s">
        <v>21</v>
      </c>
      <c r="D79" s="30"/>
    </row>
    <row r="80" spans="1:4" s="9" customFormat="1" ht="12.75" customHeight="1">
      <c r="A80" s="5">
        <v>81</v>
      </c>
      <c r="B80" s="3">
        <v>0</v>
      </c>
      <c r="C80" s="81">
        <v>0</v>
      </c>
      <c r="D80" s="40"/>
    </row>
    <row r="81" spans="1:4" s="9" customFormat="1" ht="42" customHeight="1">
      <c r="A81" s="5">
        <v>82</v>
      </c>
      <c r="B81" s="27" t="s">
        <v>36</v>
      </c>
      <c r="C81" s="27"/>
      <c r="D81" s="28"/>
    </row>
    <row r="82" spans="1:4" s="10" customFormat="1" ht="12.75" customHeight="1">
      <c r="A82" s="5">
        <v>83</v>
      </c>
      <c r="B82" s="25" t="s">
        <v>30</v>
      </c>
      <c r="C82" s="25"/>
      <c r="D82" s="26"/>
    </row>
    <row r="83" spans="1:4" s="10" customFormat="1" ht="12.75" customHeight="1">
      <c r="A83" s="5"/>
      <c r="B83" s="22">
        <v>38</v>
      </c>
      <c r="C83" s="23"/>
      <c r="D83" s="24"/>
    </row>
    <row r="84" spans="1:4" s="9" customFormat="1" ht="12.75" customHeight="1">
      <c r="A84" s="5"/>
      <c r="B84" s="22" t="s">
        <v>31</v>
      </c>
      <c r="C84" s="23"/>
      <c r="D84" s="24"/>
    </row>
    <row r="85" spans="1:4" s="9" customFormat="1" ht="12.75" customHeight="1">
      <c r="A85" s="5"/>
      <c r="B85" s="22">
        <v>6</v>
      </c>
      <c r="C85" s="23"/>
      <c r="D85" s="24"/>
    </row>
    <row r="86" spans="1:4" s="9" customFormat="1" ht="12.75" customHeight="1">
      <c r="A86" s="5"/>
      <c r="B86" s="22" t="s">
        <v>32</v>
      </c>
      <c r="C86" s="23"/>
      <c r="D86" s="24"/>
    </row>
    <row r="87" spans="1:4" s="9" customFormat="1" ht="12.75" customHeight="1">
      <c r="A87" s="5"/>
      <c r="B87" s="22">
        <v>0</v>
      </c>
      <c r="C87" s="23"/>
      <c r="D87" s="24"/>
    </row>
    <row r="88" spans="1:4" s="9" customFormat="1" ht="12.75" customHeight="1">
      <c r="A88" s="5"/>
      <c r="B88" s="22" t="s">
        <v>33</v>
      </c>
      <c r="C88" s="23"/>
      <c r="D88" s="24"/>
    </row>
    <row r="89" spans="1:4" s="9" customFormat="1" ht="12.75" customHeight="1">
      <c r="A89" s="5"/>
      <c r="B89" s="22">
        <v>2</v>
      </c>
      <c r="C89" s="23"/>
      <c r="D89" s="24"/>
    </row>
    <row r="90" spans="1:4" s="10" customFormat="1" ht="12.75" customHeight="1">
      <c r="A90" s="5"/>
      <c r="B90" s="22" t="s">
        <v>34</v>
      </c>
      <c r="C90" s="23"/>
      <c r="D90" s="24"/>
    </row>
    <row r="91" spans="1:4" s="10" customFormat="1" ht="12.75" customHeight="1">
      <c r="A91" s="5"/>
      <c r="B91" s="22">
        <v>214</v>
      </c>
      <c r="C91" s="23"/>
      <c r="D91" s="24"/>
    </row>
    <row r="92" spans="1:4" s="9" customFormat="1" ht="12.75" customHeight="1">
      <c r="A92" s="5"/>
      <c r="B92" s="22" t="s">
        <v>35</v>
      </c>
      <c r="C92" s="23"/>
      <c r="D92" s="24"/>
    </row>
    <row r="93" spans="1:4" s="9" customFormat="1" ht="12.75" customHeight="1">
      <c r="A93" s="5"/>
      <c r="B93" s="22">
        <v>30</v>
      </c>
      <c r="C93" s="23"/>
      <c r="D93" s="24"/>
    </row>
    <row r="94" spans="1:4" ht="12.75" customHeight="1">
      <c r="A94" s="5">
        <v>84</v>
      </c>
      <c r="B94" s="41" t="s">
        <v>37</v>
      </c>
      <c r="C94" s="42"/>
      <c r="D94" s="43"/>
    </row>
    <row r="95" spans="1:4" ht="24.75" customHeight="1">
      <c r="A95" s="5">
        <v>85</v>
      </c>
      <c r="B95" s="1" t="s">
        <v>22</v>
      </c>
      <c r="C95" s="67" t="s">
        <v>23</v>
      </c>
      <c r="D95" s="68"/>
    </row>
    <row r="96" spans="1:4" ht="12.75" customHeight="1">
      <c r="A96" s="5">
        <f>A95+1</f>
        <v>86</v>
      </c>
      <c r="B96" s="1" t="s">
        <v>90</v>
      </c>
      <c r="C96" s="69">
        <f>C98+C99+C100+C101+C102+C103+C104+C105+C106+C107+C108+C109+C110+C111+C112+C113+C114+C115+C116+C117+C118+C119+C120+C121+C122+C123+C124+C125+C126+C127+C128+C129+C130+C131+C132+C133+C134+C135+C136+C137+C138+C139+C140</f>
        <v>111306.56000000001</v>
      </c>
      <c r="D96" s="70"/>
    </row>
    <row r="97" spans="1:4" ht="12.75" customHeight="1">
      <c r="A97" s="5">
        <f aca="true" t="shared" si="0" ref="A97:A143">A96+1</f>
        <v>87</v>
      </c>
      <c r="B97" s="29" t="s">
        <v>4</v>
      </c>
      <c r="C97" s="29"/>
      <c r="D97" s="30"/>
    </row>
    <row r="98" spans="1:4" s="10" customFormat="1" ht="12.75" customHeight="1">
      <c r="A98" s="5">
        <f t="shared" si="0"/>
        <v>88</v>
      </c>
      <c r="B98" s="19" t="s">
        <v>48</v>
      </c>
      <c r="C98" s="22">
        <v>6384</v>
      </c>
      <c r="D98" s="86"/>
    </row>
    <row r="99" spans="1:4" s="10" customFormat="1" ht="24.75" customHeight="1">
      <c r="A99" s="5">
        <f t="shared" si="0"/>
        <v>89</v>
      </c>
      <c r="B99" s="20" t="s">
        <v>59</v>
      </c>
      <c r="C99" s="22">
        <v>6552</v>
      </c>
      <c r="D99" s="86"/>
    </row>
    <row r="100" spans="1:4" s="10" customFormat="1" ht="12.75" customHeight="1">
      <c r="A100" s="5">
        <f t="shared" si="0"/>
        <v>90</v>
      </c>
      <c r="B100" s="20" t="s">
        <v>49</v>
      </c>
      <c r="C100" s="22">
        <v>9982.51</v>
      </c>
      <c r="D100" s="86"/>
    </row>
    <row r="101" spans="1:4" s="10" customFormat="1" ht="12.75" customHeight="1">
      <c r="A101" s="5">
        <f t="shared" si="0"/>
        <v>91</v>
      </c>
      <c r="B101" s="20" t="s">
        <v>38</v>
      </c>
      <c r="C101" s="22">
        <v>59.5</v>
      </c>
      <c r="D101" s="86"/>
    </row>
    <row r="102" spans="1:4" s="18" customFormat="1" ht="24" customHeight="1">
      <c r="A102" s="5">
        <f t="shared" si="0"/>
        <v>92</v>
      </c>
      <c r="B102" s="20" t="s">
        <v>86</v>
      </c>
      <c r="C102" s="22">
        <v>15180</v>
      </c>
      <c r="D102" s="86"/>
    </row>
    <row r="103" spans="1:4" s="18" customFormat="1" ht="24" customHeight="1">
      <c r="A103" s="5">
        <f t="shared" si="0"/>
        <v>93</v>
      </c>
      <c r="B103" s="20" t="s">
        <v>66</v>
      </c>
      <c r="C103" s="22">
        <v>2072</v>
      </c>
      <c r="D103" s="86"/>
    </row>
    <row r="104" spans="1:4" s="10" customFormat="1" ht="12.75" customHeight="1">
      <c r="A104" s="5">
        <f t="shared" si="0"/>
        <v>94</v>
      </c>
      <c r="B104" s="20" t="s">
        <v>52</v>
      </c>
      <c r="C104" s="22">
        <v>3630</v>
      </c>
      <c r="D104" s="86"/>
    </row>
    <row r="105" spans="1:4" s="10" customFormat="1" ht="29.25" customHeight="1">
      <c r="A105" s="5">
        <f t="shared" si="0"/>
        <v>95</v>
      </c>
      <c r="B105" s="20" t="s">
        <v>51</v>
      </c>
      <c r="C105" s="22">
        <v>7590</v>
      </c>
      <c r="D105" s="86"/>
    </row>
    <row r="106" spans="1:4" s="10" customFormat="1" ht="26.25" customHeight="1">
      <c r="A106" s="5">
        <f t="shared" si="0"/>
        <v>96</v>
      </c>
      <c r="B106" s="20" t="s">
        <v>87</v>
      </c>
      <c r="C106" s="22">
        <v>4876.5</v>
      </c>
      <c r="D106" s="86"/>
    </row>
    <row r="107" spans="1:4" s="10" customFormat="1" ht="12.75" customHeight="1">
      <c r="A107" s="5">
        <f t="shared" si="0"/>
        <v>97</v>
      </c>
      <c r="B107" s="20" t="s">
        <v>65</v>
      </c>
      <c r="C107" s="22">
        <v>302.5</v>
      </c>
      <c r="D107" s="86"/>
    </row>
    <row r="108" spans="1:4" s="10" customFormat="1" ht="12.75" customHeight="1">
      <c r="A108" s="5">
        <f t="shared" si="0"/>
        <v>98</v>
      </c>
      <c r="B108" s="20" t="s">
        <v>61</v>
      </c>
      <c r="C108" s="22">
        <v>3162</v>
      </c>
      <c r="D108" s="86"/>
    </row>
    <row r="109" spans="1:4" s="10" customFormat="1" ht="12.75" customHeight="1">
      <c r="A109" s="5">
        <f t="shared" si="0"/>
        <v>99</v>
      </c>
      <c r="B109" s="20" t="s">
        <v>70</v>
      </c>
      <c r="C109" s="22">
        <v>715</v>
      </c>
      <c r="D109" s="86"/>
    </row>
    <row r="110" spans="1:4" s="10" customFormat="1" ht="12.75" customHeight="1">
      <c r="A110" s="5">
        <f t="shared" si="0"/>
        <v>100</v>
      </c>
      <c r="B110" s="20" t="s">
        <v>50</v>
      </c>
      <c r="C110" s="22">
        <v>1347</v>
      </c>
      <c r="D110" s="86"/>
    </row>
    <row r="111" spans="1:4" s="10" customFormat="1" ht="12.75" customHeight="1">
      <c r="A111" s="5">
        <f t="shared" si="0"/>
        <v>101</v>
      </c>
      <c r="B111" s="20" t="s">
        <v>55</v>
      </c>
      <c r="C111" s="22">
        <v>196</v>
      </c>
      <c r="D111" s="86"/>
    </row>
    <row r="112" spans="1:7" s="10" customFormat="1" ht="26.25">
      <c r="A112" s="5">
        <f t="shared" si="0"/>
        <v>102</v>
      </c>
      <c r="B112" s="20" t="s">
        <v>64</v>
      </c>
      <c r="C112" s="22">
        <v>5232</v>
      </c>
      <c r="D112" s="86"/>
      <c r="E112" s="2"/>
      <c r="F112" s="2"/>
      <c r="G112" s="2"/>
    </row>
    <row r="113" spans="1:7" s="10" customFormat="1" ht="26.25">
      <c r="A113" s="5">
        <f t="shared" si="0"/>
        <v>103</v>
      </c>
      <c r="B113" s="20" t="s">
        <v>63</v>
      </c>
      <c r="C113" s="22">
        <v>1072.5</v>
      </c>
      <c r="D113" s="86"/>
      <c r="E113" s="2"/>
      <c r="F113" s="2"/>
      <c r="G113" s="2"/>
    </row>
    <row r="114" spans="1:4" s="10" customFormat="1" ht="26.25">
      <c r="A114" s="5">
        <f t="shared" si="0"/>
        <v>104</v>
      </c>
      <c r="B114" s="20" t="s">
        <v>60</v>
      </c>
      <c r="C114" s="22">
        <v>10488.75</v>
      </c>
      <c r="D114" s="86"/>
    </row>
    <row r="115" spans="1:4" s="10" customFormat="1" ht="26.25">
      <c r="A115" s="5">
        <f t="shared" si="0"/>
        <v>105</v>
      </c>
      <c r="B115" s="20" t="s">
        <v>84</v>
      </c>
      <c r="C115" s="22">
        <v>1760</v>
      </c>
      <c r="D115" s="86"/>
    </row>
    <row r="116" spans="1:4" s="10" customFormat="1" ht="26.25">
      <c r="A116" s="5">
        <f t="shared" si="0"/>
        <v>106</v>
      </c>
      <c r="B116" s="20" t="s">
        <v>58</v>
      </c>
      <c r="C116" s="22">
        <v>6004</v>
      </c>
      <c r="D116" s="86"/>
    </row>
    <row r="117" spans="1:4" s="10" customFormat="1" ht="12.75">
      <c r="A117" s="5">
        <f t="shared" si="0"/>
        <v>107</v>
      </c>
      <c r="B117" s="20" t="s">
        <v>53</v>
      </c>
      <c r="C117" s="22">
        <v>5995</v>
      </c>
      <c r="D117" s="86"/>
    </row>
    <row r="118" spans="1:4" s="10" customFormat="1" ht="26.25">
      <c r="A118" s="5">
        <f t="shared" si="0"/>
        <v>108</v>
      </c>
      <c r="B118" s="20" t="s">
        <v>69</v>
      </c>
      <c r="C118" s="22">
        <v>2777.8</v>
      </c>
      <c r="D118" s="86"/>
    </row>
    <row r="119" spans="1:4" s="10" customFormat="1" ht="26.25">
      <c r="A119" s="5">
        <f t="shared" si="0"/>
        <v>109</v>
      </c>
      <c r="B119" s="20" t="s">
        <v>74</v>
      </c>
      <c r="C119" s="22">
        <v>1705</v>
      </c>
      <c r="D119" s="86"/>
    </row>
    <row r="120" spans="1:4" s="10" customFormat="1" ht="12.75">
      <c r="A120" s="5">
        <f t="shared" si="0"/>
        <v>110</v>
      </c>
      <c r="B120" s="20" t="s">
        <v>75</v>
      </c>
      <c r="C120" s="22">
        <v>110</v>
      </c>
      <c r="D120" s="86"/>
    </row>
    <row r="121" spans="1:4" s="10" customFormat="1" ht="12.75">
      <c r="A121" s="5">
        <f t="shared" si="0"/>
        <v>111</v>
      </c>
      <c r="B121" s="20" t="s">
        <v>76</v>
      </c>
      <c r="C121" s="22">
        <v>440</v>
      </c>
      <c r="D121" s="86"/>
    </row>
    <row r="122" spans="1:4" s="10" customFormat="1" ht="12.75">
      <c r="A122" s="5">
        <f t="shared" si="0"/>
        <v>112</v>
      </c>
      <c r="B122" s="20" t="s">
        <v>85</v>
      </c>
      <c r="C122" s="22">
        <v>825</v>
      </c>
      <c r="D122" s="86"/>
    </row>
    <row r="123" spans="1:4" s="10" customFormat="1" ht="12.75">
      <c r="A123" s="5">
        <f t="shared" si="0"/>
        <v>113</v>
      </c>
      <c r="B123" s="20" t="s">
        <v>81</v>
      </c>
      <c r="C123" s="22">
        <v>336</v>
      </c>
      <c r="D123" s="86"/>
    </row>
    <row r="124" spans="1:4" s="10" customFormat="1" ht="12.75">
      <c r="A124" s="5">
        <f t="shared" si="0"/>
        <v>114</v>
      </c>
      <c r="B124" s="20" t="s">
        <v>77</v>
      </c>
      <c r="C124" s="22">
        <v>110</v>
      </c>
      <c r="D124" s="86"/>
    </row>
    <row r="125" spans="1:4" s="10" customFormat="1" ht="12.75">
      <c r="A125" s="5">
        <f t="shared" si="0"/>
        <v>115</v>
      </c>
      <c r="B125" s="20" t="s">
        <v>83</v>
      </c>
      <c r="C125" s="22">
        <v>18</v>
      </c>
      <c r="D125" s="86"/>
    </row>
    <row r="126" spans="1:4" s="10" customFormat="1" ht="12.75">
      <c r="A126" s="5">
        <f t="shared" si="0"/>
        <v>116</v>
      </c>
      <c r="B126" s="20" t="s">
        <v>67</v>
      </c>
      <c r="C126" s="22">
        <v>220</v>
      </c>
      <c r="D126" s="86"/>
    </row>
    <row r="127" spans="1:4" s="10" customFormat="1" ht="12.75">
      <c r="A127" s="5">
        <f t="shared" si="0"/>
        <v>117</v>
      </c>
      <c r="B127" s="20" t="s">
        <v>72</v>
      </c>
      <c r="C127" s="22">
        <v>550</v>
      </c>
      <c r="D127" s="86"/>
    </row>
    <row r="128" spans="1:4" s="10" customFormat="1" ht="12.75">
      <c r="A128" s="5">
        <f t="shared" si="0"/>
        <v>118</v>
      </c>
      <c r="B128" s="20" t="s">
        <v>82</v>
      </c>
      <c r="C128" s="22">
        <v>444</v>
      </c>
      <c r="D128" s="86"/>
    </row>
    <row r="129" spans="1:4" s="10" customFormat="1" ht="26.25">
      <c r="A129" s="5">
        <f t="shared" si="0"/>
        <v>119</v>
      </c>
      <c r="B129" s="20" t="s">
        <v>79</v>
      </c>
      <c r="C129" s="22">
        <v>110</v>
      </c>
      <c r="D129" s="86"/>
    </row>
    <row r="130" spans="1:4" s="10" customFormat="1" ht="24.75" customHeight="1">
      <c r="A130" s="5">
        <f t="shared" si="0"/>
        <v>120</v>
      </c>
      <c r="B130" s="20" t="s">
        <v>57</v>
      </c>
      <c r="C130" s="22">
        <v>112</v>
      </c>
      <c r="D130" s="86"/>
    </row>
    <row r="131" spans="1:4" s="10" customFormat="1" ht="16.5" customHeight="1">
      <c r="A131" s="5">
        <f t="shared" si="0"/>
        <v>121</v>
      </c>
      <c r="B131" s="20" t="s">
        <v>71</v>
      </c>
      <c r="C131" s="22">
        <v>55</v>
      </c>
      <c r="D131" s="86"/>
    </row>
    <row r="132" spans="1:4" s="10" customFormat="1" ht="24" customHeight="1">
      <c r="A132" s="5">
        <f t="shared" si="0"/>
        <v>122</v>
      </c>
      <c r="B132" s="20" t="s">
        <v>54</v>
      </c>
      <c r="C132" s="22">
        <v>1182.5</v>
      </c>
      <c r="D132" s="86"/>
    </row>
    <row r="133" spans="1:4" s="10" customFormat="1" ht="12.75">
      <c r="A133" s="5">
        <f t="shared" si="0"/>
        <v>123</v>
      </c>
      <c r="B133" s="20" t="s">
        <v>89</v>
      </c>
      <c r="C133" s="22">
        <v>28</v>
      </c>
      <c r="D133" s="86"/>
    </row>
    <row r="134" spans="1:4" s="10" customFormat="1" ht="18.75" customHeight="1">
      <c r="A134" s="5">
        <f t="shared" si="0"/>
        <v>124</v>
      </c>
      <c r="B134" s="20" t="s">
        <v>62</v>
      </c>
      <c r="C134" s="22">
        <v>110</v>
      </c>
      <c r="D134" s="86"/>
    </row>
    <row r="135" spans="1:4" s="10" customFormat="1" ht="12.75">
      <c r="A135" s="5">
        <f t="shared" si="0"/>
        <v>125</v>
      </c>
      <c r="B135" s="20" t="s">
        <v>80</v>
      </c>
      <c r="C135" s="22">
        <v>55</v>
      </c>
      <c r="D135" s="86"/>
    </row>
    <row r="136" spans="1:4" s="10" customFormat="1" ht="12.75">
      <c r="A136" s="5">
        <f t="shared" si="0"/>
        <v>126</v>
      </c>
      <c r="B136" s="20" t="s">
        <v>68</v>
      </c>
      <c r="C136" s="22">
        <v>385</v>
      </c>
      <c r="D136" s="86"/>
    </row>
    <row r="137" spans="1:4" s="10" customFormat="1" ht="12.75">
      <c r="A137" s="5">
        <f t="shared" si="0"/>
        <v>127</v>
      </c>
      <c r="B137" s="20" t="s">
        <v>73</v>
      </c>
      <c r="C137" s="22">
        <v>600</v>
      </c>
      <c r="D137" s="86"/>
    </row>
    <row r="138" spans="1:4" s="10" customFormat="1" ht="12.75">
      <c r="A138" s="5">
        <f t="shared" si="0"/>
        <v>128</v>
      </c>
      <c r="B138" s="20" t="s">
        <v>78</v>
      </c>
      <c r="C138" s="22">
        <v>330</v>
      </c>
      <c r="D138" s="86"/>
    </row>
    <row r="139" spans="1:4" s="10" customFormat="1" ht="12.75">
      <c r="A139" s="5">
        <f t="shared" si="0"/>
        <v>129</v>
      </c>
      <c r="B139" s="20" t="s">
        <v>56</v>
      </c>
      <c r="C139" s="22">
        <v>110</v>
      </c>
      <c r="D139" s="86"/>
    </row>
    <row r="140" spans="1:4" s="10" customFormat="1" ht="12.75">
      <c r="A140" s="5">
        <f t="shared" si="0"/>
        <v>130</v>
      </c>
      <c r="B140" s="20" t="s">
        <v>88</v>
      </c>
      <c r="C140" s="22">
        <v>8092</v>
      </c>
      <c r="D140" s="86"/>
    </row>
    <row r="141" spans="1:4" s="10" customFormat="1" ht="12.75">
      <c r="A141" s="5">
        <f t="shared" si="0"/>
        <v>131</v>
      </c>
      <c r="B141" s="27" t="s">
        <v>27</v>
      </c>
      <c r="C141" s="27"/>
      <c r="D141" s="28"/>
    </row>
    <row r="142" spans="1:4" ht="12.75">
      <c r="A142" s="5">
        <f t="shared" si="0"/>
        <v>132</v>
      </c>
      <c r="B142" s="3" t="s">
        <v>28</v>
      </c>
      <c r="C142" s="29" t="s">
        <v>21</v>
      </c>
      <c r="D142" s="30"/>
    </row>
    <row r="143" spans="1:4" ht="12.75" customHeight="1" thickBot="1">
      <c r="A143" s="5">
        <f t="shared" si="0"/>
        <v>133</v>
      </c>
      <c r="B143" s="7" t="s">
        <v>91</v>
      </c>
      <c r="C143" s="31">
        <v>34088.3</v>
      </c>
      <c r="D143" s="32"/>
    </row>
    <row r="148" spans="1:4" ht="12.75">
      <c r="A148" s="6"/>
      <c r="B148" s="8"/>
      <c r="C148" s="6"/>
      <c r="D148" s="6"/>
    </row>
    <row r="149" spans="1:4" s="6" customFormat="1" ht="12.75">
      <c r="A149"/>
      <c r="B149"/>
      <c r="C149"/>
      <c r="D149"/>
    </row>
  </sheetData>
  <sheetProtection/>
  <mergeCells count="137">
    <mergeCell ref="C113:D113"/>
    <mergeCell ref="C106:D106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7:D107"/>
    <mergeCell ref="C108:D108"/>
    <mergeCell ref="C109:D109"/>
    <mergeCell ref="C110:D110"/>
    <mergeCell ref="C111:D111"/>
    <mergeCell ref="C112:D112"/>
    <mergeCell ref="C114:D114"/>
    <mergeCell ref="C116:D116"/>
    <mergeCell ref="C117:D117"/>
    <mergeCell ref="C123:D123"/>
    <mergeCell ref="C122:D122"/>
    <mergeCell ref="C121:D121"/>
    <mergeCell ref="C120:D120"/>
    <mergeCell ref="C115:D115"/>
    <mergeCell ref="C135:D135"/>
    <mergeCell ref="C130:D130"/>
    <mergeCell ref="C131:D131"/>
    <mergeCell ref="C132:D132"/>
    <mergeCell ref="C118:D118"/>
    <mergeCell ref="C119:D119"/>
    <mergeCell ref="C133:D133"/>
    <mergeCell ref="C128:D128"/>
    <mergeCell ref="C125:D125"/>
    <mergeCell ref="C140:D140"/>
    <mergeCell ref="C129:D129"/>
    <mergeCell ref="C124:D124"/>
    <mergeCell ref="C126:D126"/>
    <mergeCell ref="C127:D127"/>
    <mergeCell ref="C138:D138"/>
    <mergeCell ref="C139:D139"/>
    <mergeCell ref="C137:D137"/>
    <mergeCell ref="C136:D136"/>
    <mergeCell ref="C134:D134"/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C8:D8"/>
    <mergeCell ref="B10:D10"/>
    <mergeCell ref="C11:D11"/>
    <mergeCell ref="C5:D5"/>
    <mergeCell ref="C13:D13"/>
    <mergeCell ref="B14:D14"/>
    <mergeCell ref="B19:D19"/>
    <mergeCell ref="B22:D22"/>
    <mergeCell ref="B20:D20"/>
    <mergeCell ref="B17:D17"/>
    <mergeCell ref="B18:D18"/>
    <mergeCell ref="B21:D2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B141:D141"/>
    <mergeCell ref="C142:D142"/>
    <mergeCell ref="C143:D143"/>
    <mergeCell ref="B38:D38"/>
    <mergeCell ref="B49:D49"/>
    <mergeCell ref="B54:D54"/>
    <mergeCell ref="B56:D56"/>
    <mergeCell ref="B45:D45"/>
    <mergeCell ref="C53:D53"/>
    <mergeCell ref="B47:D47"/>
    <mergeCell ref="B82:D82"/>
    <mergeCell ref="B83:D83"/>
    <mergeCell ref="B84:D84"/>
    <mergeCell ref="B85:D85"/>
    <mergeCell ref="B86:D86"/>
    <mergeCell ref="B87:D87"/>
    <mergeCell ref="B92:D92"/>
    <mergeCell ref="B88:D88"/>
    <mergeCell ref="B89:D89"/>
    <mergeCell ref="B90:D90"/>
    <mergeCell ref="B91:D91"/>
    <mergeCell ref="B93:D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2017-12-20T08:48:55Z</cp:lastPrinted>
  <dcterms:created xsi:type="dcterms:W3CDTF">1996-10-08T23:32:33Z</dcterms:created>
  <dcterms:modified xsi:type="dcterms:W3CDTF">2019-06-28T12:18:21Z</dcterms:modified>
  <cp:category/>
  <cp:version/>
  <cp:contentType/>
  <cp:contentStatus/>
</cp:coreProperties>
</file>